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555" windowWidth="19380" windowHeight="7650" tabRatio="980"/>
  </bookViews>
  <sheets>
    <sheet name="Final Table" sheetId="4" r:id="rId1"/>
  </sheets>
  <calcPr calcId="144525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<sst xmlns="http://schemas.openxmlformats.org/spreadsheetml/2006/main" count="31" uniqueCount="31">
  <si>
    <t>Item</t>
  </si>
  <si>
    <t>Other Imports</t>
  </si>
  <si>
    <t>278</t>
  </si>
  <si>
    <t>512</t>
  </si>
  <si>
    <t>661</t>
  </si>
  <si>
    <t>Lime, Cement etc.</t>
  </si>
  <si>
    <t>695</t>
  </si>
  <si>
    <t>723</t>
  </si>
  <si>
    <t>728</t>
  </si>
  <si>
    <t>747</t>
  </si>
  <si>
    <t>Medicaments including Veterinary Medicine</t>
  </si>
  <si>
    <t xml:space="preserve">Articles of Iron and Steel </t>
  </si>
  <si>
    <t>Contractors Plant Equipment (Machinery)</t>
  </si>
  <si>
    <t>Fuel &amp; Lubricants</t>
  </si>
  <si>
    <t>Sitc</t>
  </si>
  <si>
    <t>Other Crude Minerals (Salt, Barium sulphate, etc)</t>
  </si>
  <si>
    <t>Hand or Machine Tools (Mattocks, hand saws, drilling tools, etc)</t>
  </si>
  <si>
    <t>Alcohols, Phenols (Ethyl Alcohol, Oleic Acid, etc.)</t>
  </si>
  <si>
    <t>Other machinery, not elsewhere specified</t>
  </si>
  <si>
    <t>672-679</t>
  </si>
  <si>
    <t>541-542</t>
  </si>
  <si>
    <t>Value (US$ '000)</t>
  </si>
  <si>
    <t>Total</t>
  </si>
  <si>
    <t>Source: Customs TRIPS/ASYCUDA WORLD Data, Guyana Revenue Authority</t>
  </si>
  <si>
    <t>Note:</t>
  </si>
  <si>
    <t>1. Customs Average rate of exchange for January - June, 2019: G$208.17 = US$1.00</t>
  </si>
  <si>
    <t>-</t>
  </si>
  <si>
    <t>Taps, Cocks, Valves</t>
  </si>
  <si>
    <t>Major Imports by SITC, Guyana: January to June, 2019</t>
  </si>
  <si>
    <t>Date: August 2019</t>
  </si>
  <si>
    <t>Contribution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</si>
</sst>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_);\(#,##0.0\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Fill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7" fontId="3" fillId="0" borderId="1" xfId="2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0" fontId="0" fillId="0" borderId="0" xfId="0" applyFont="1" applyFill="1" applyAlignment="1"/>
    <xf numFmtId="49" fontId="1" fillId="0" borderId="1" xfId="1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3" fillId="0" borderId="0" xfId="0" applyFont="1" applyFill="1" applyBorder="1" applyAlignment="1"/>
  </cellXfs>
  <cellStyles count="5">
    <cellStyle name="Comma" xfId="1" builtinId="3"/>
    <cellStyle name="Comma 11" xfId="4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0" sqref="G10"/>
    </sheetView>
  </sheetViews>
  <sheetFormatPr defaultColWidth="9.140625" defaultRowHeight="15" customHeight="1" x14ac:dyDescent="0.25"/>
  <cols>
    <col min="1" max="1" width="8.85546875" style="20" customWidth="1"/>
    <col min="2" max="2" width="53.85546875" style="20" customWidth="1"/>
    <col min="3" max="3" width="15.5703125" style="9" bestFit="1" customWidth="1"/>
    <col min="4" max="4" width="15.85546875" style="9" bestFit="1" customWidth="1"/>
    <col min="5" max="16384" width="9.140625" style="20"/>
  </cols>
  <sheetData>
    <row r="1" spans="1:4" ht="15" customHeight="1" x14ac:dyDescent="0.25">
      <c r="A1" s="1" t="s">
        <v>28</v>
      </c>
    </row>
    <row r="2" spans="1:4" ht="15" customHeight="1" x14ac:dyDescent="0.25">
      <c r="A2" s="13" t="s">
        <v>14</v>
      </c>
      <c r="B2" s="2" t="s">
        <v>0</v>
      </c>
      <c r="C2" s="15" t="s">
        <v>21</v>
      </c>
      <c r="D2" s="16" t="s">
        <v>30</v>
      </c>
    </row>
    <row r="3" spans="1:4" ht="15" customHeight="1" x14ac:dyDescent="0.25">
      <c r="A3" s="4">
        <v>334</v>
      </c>
      <c r="B3" s="4" t="s">
        <v>13</v>
      </c>
      <c r="C3" s="17">
        <v>241593.2</v>
      </c>
      <c r="D3" s="12">
        <v>17.7</v>
      </c>
    </row>
    <row r="4" spans="1:4" ht="15" customHeight="1" x14ac:dyDescent="0.25">
      <c r="A4" s="7" t="s">
        <v>19</v>
      </c>
      <c r="B4" s="4" t="s">
        <v>11</v>
      </c>
      <c r="C4" s="18">
        <v>110272.69921417197</v>
      </c>
      <c r="D4" s="12">
        <v>8.1</v>
      </c>
    </row>
    <row r="5" spans="1:4" ht="15" customHeight="1" x14ac:dyDescent="0.25">
      <c r="A5" s="7" t="s">
        <v>7</v>
      </c>
      <c r="B5" s="4" t="s">
        <v>12</v>
      </c>
      <c r="C5" s="18">
        <v>69060.360445910788</v>
      </c>
      <c r="D5" s="12">
        <v>5.0999999999999996</v>
      </c>
    </row>
    <row r="6" spans="1:4" ht="15" customHeight="1" x14ac:dyDescent="0.25">
      <c r="A6" s="7" t="s">
        <v>3</v>
      </c>
      <c r="B6" s="4" t="s">
        <v>17</v>
      </c>
      <c r="C6" s="18">
        <v>64593.408214055817</v>
      </c>
      <c r="D6" s="12">
        <v>4.7</v>
      </c>
    </row>
    <row r="7" spans="1:4" ht="15" customHeight="1" x14ac:dyDescent="0.25">
      <c r="A7" s="7" t="s">
        <v>9</v>
      </c>
      <c r="B7" s="4" t="s">
        <v>27</v>
      </c>
      <c r="C7" s="18">
        <v>48522.684808350299</v>
      </c>
      <c r="D7" s="12">
        <v>3.6</v>
      </c>
    </row>
    <row r="8" spans="1:4" ht="15" customHeight="1" x14ac:dyDescent="0.25">
      <c r="A8" s="7" t="s">
        <v>2</v>
      </c>
      <c r="B8" s="4" t="s">
        <v>15</v>
      </c>
      <c r="C8" s="18">
        <v>33457.630613585054</v>
      </c>
      <c r="D8" s="12">
        <v>2.4</v>
      </c>
    </row>
    <row r="9" spans="1:4" ht="15" customHeight="1" x14ac:dyDescent="0.25">
      <c r="A9" s="7" t="s">
        <v>8</v>
      </c>
      <c r="B9" s="4" t="s">
        <v>18</v>
      </c>
      <c r="C9" s="18">
        <v>31485.605243926489</v>
      </c>
      <c r="D9" s="12">
        <v>2.2999999999999998</v>
      </c>
    </row>
    <row r="10" spans="1:4" ht="15" customHeight="1" x14ac:dyDescent="0.25">
      <c r="A10" s="5" t="s">
        <v>6</v>
      </c>
      <c r="B10" s="14" t="s">
        <v>16</v>
      </c>
      <c r="C10" s="17">
        <v>28224.911363068641</v>
      </c>
      <c r="D10" s="12">
        <v>2.1</v>
      </c>
    </row>
    <row r="11" spans="1:4" ht="15" customHeight="1" x14ac:dyDescent="0.25">
      <c r="A11" s="7" t="s">
        <v>4</v>
      </c>
      <c r="B11" s="21" t="s">
        <v>5</v>
      </c>
      <c r="C11" s="18">
        <v>25391.243869168033</v>
      </c>
      <c r="D11" s="12">
        <v>1.9</v>
      </c>
    </row>
    <row r="12" spans="1:4" ht="15" customHeight="1" x14ac:dyDescent="0.25">
      <c r="A12" s="6" t="s">
        <v>20</v>
      </c>
      <c r="B12" s="22" t="s">
        <v>10</v>
      </c>
      <c r="C12" s="19">
        <v>22704.067153768556</v>
      </c>
      <c r="D12" s="12">
        <v>1.7</v>
      </c>
    </row>
    <row r="13" spans="1:4" ht="15" customHeight="1" x14ac:dyDescent="0.25">
      <c r="A13" s="3" t="s">
        <v>26</v>
      </c>
      <c r="B13" s="21" t="s">
        <v>1</v>
      </c>
      <c r="C13" s="17">
        <v>690994.18907399452</v>
      </c>
      <c r="D13" s="12">
        <v>50.6</v>
      </c>
    </row>
    <row r="14" spans="1:4" ht="15" customHeight="1" x14ac:dyDescent="0.25">
      <c r="A14" s="23" t="s">
        <v>22</v>
      </c>
      <c r="B14" s="8"/>
      <c r="C14" s="17">
        <f>SUM(C3:C13)</f>
        <v>1366300</v>
      </c>
      <c r="D14" s="12">
        <v>100</v>
      </c>
    </row>
    <row r="15" spans="1:4" ht="15" customHeight="1" x14ac:dyDescent="0.25">
      <c r="C15" s="10"/>
    </row>
    <row r="16" spans="1:4" ht="15" customHeight="1" x14ac:dyDescent="0.25">
      <c r="A16" s="20" t="s">
        <v>24</v>
      </c>
    </row>
    <row r="17" spans="1:3" ht="15" customHeight="1" x14ac:dyDescent="0.25">
      <c r="A17" s="24" t="s">
        <v>25</v>
      </c>
      <c r="C17" s="11"/>
    </row>
    <row r="18" spans="1:3" ht="15" customHeight="1" x14ac:dyDescent="0.25">
      <c r="A18" s="20" t="s">
        <v>23</v>
      </c>
      <c r="C18" s="10"/>
    </row>
    <row r="19" spans="1:3" ht="15" customHeight="1" x14ac:dyDescent="0.25">
      <c r="A19" s="24" t="s">
        <v>29</v>
      </c>
      <c r="C19" s="10"/>
    </row>
    <row r="20" spans="1:3" ht="15" customHeight="1" x14ac:dyDescent="0.25">
      <c r="C20" s="10"/>
    </row>
    <row r="23" spans="1:3" ht="15" customHeight="1" x14ac:dyDescent="0.25">
      <c r="C23" s="10"/>
    </row>
  </sheetData>
  <sortState ref="A8:C17">
    <sortCondition descending="1" ref="C8:C17"/>
  </sortState>
  <pageMargins left="0.28000000000000003" right="0.23" top="0.75" bottom="0.75" header="0.3" footer="0.3"/>
  <pageSetup orientation="portrait" r:id="rId1"/>
  <ignoredErrors>
    <ignoredError sqref="A5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</vt:lpstr>
    </vt:vector>
  </TitlesOfParts>
  <Company>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vmentore</dc:creator>
  <cp:lastModifiedBy>Peter Acol</cp:lastModifiedBy>
  <cp:lastPrinted>2019-08-20T20:19:40Z</cp:lastPrinted>
  <dcterms:created xsi:type="dcterms:W3CDTF">2012-07-31T12:41:22Z</dcterms:created>
  <dcterms:modified xsi:type="dcterms:W3CDTF">2019-09-11T13:15:44Z</dcterms:modified>
</cp:coreProperties>
</file>