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Sheet1" sheetId="4" r:id="rId1"/>
  </sheets>
  <calcPr calcId="144525" iterate="1" iterateCount="1000" calcOnSave="0"/>
</workbook>
</file>

<file path=xl/calcChain.xml><?xml version="1.0" encoding="utf-8"?>
<calcChain xmlns="http://schemas.openxmlformats.org/spreadsheetml/2006/main">
  <c r="C34" i="4" l="1"/>
  <c r="C33" i="4"/>
  <c r="B34" i="4"/>
  <c r="B33" i="4"/>
</calcChain>
</file>

<file path=xl/sharedStrings.xml><?xml version="1.0" encoding="utf-8"?>
<sst xmlns="http://schemas.openxmlformats.org/spreadsheetml/2006/main" count="26" uniqueCount="10">
  <si>
    <t>1st Qtr</t>
  </si>
  <si>
    <t>2nd Qtr</t>
  </si>
  <si>
    <t>3rd Qtr</t>
  </si>
  <si>
    <t>4th Qtr</t>
  </si>
  <si>
    <t xml:space="preserve">Year </t>
  </si>
  <si>
    <t>Arrivals</t>
  </si>
  <si>
    <t>Departures</t>
  </si>
  <si>
    <t>Date: August 2019</t>
  </si>
  <si>
    <t>Source: Eugene F. Correia (Ogle) International Airport</t>
  </si>
  <si>
    <t>Summary of Arrivals and Departures, Guyana: 2015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</si>
</sst>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 indent="7"/>
    </xf>
    <xf numFmtId="0" fontId="0" fillId="0" borderId="0" xfId="0" applyFont="1" applyAlignment="1">
      <alignment horizontal="right"/>
    </xf>
    <xf numFmtId="37" fontId="2" fillId="0" borderId="1" xfId="0" applyNumberFormat="1" applyFont="1" applyBorder="1" applyAlignment="1" applyProtection="1">
      <alignment horizontal="righ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pane ySplit="1" topLeftCell="A2" activePane="bottomLeft" state="frozen"/>
      <selection pane="bottomLeft" activeCell="H25" sqref="H25"/>
    </sheetView>
  </sheetViews>
  <sheetFormatPr defaultRowHeight="15" x14ac:dyDescent="0.25"/>
  <cols>
    <col min="1" max="1" width="11" style="8" customWidth="1"/>
    <col min="2" max="2" width="11.42578125" style="10" customWidth="1"/>
    <col min="3" max="3" width="12.140625" style="10" customWidth="1"/>
    <col min="4" max="16384" width="9.140625" style="10"/>
  </cols>
  <sheetData>
    <row r="1" spans="1:3" x14ac:dyDescent="0.25">
      <c r="A1" s="1" t="s">
        <v>9</v>
      </c>
      <c r="B1" s="7"/>
      <c r="C1" s="7"/>
    </row>
    <row r="2" spans="1:3" x14ac:dyDescent="0.25">
      <c r="A2" s="1" t="s">
        <v>4</v>
      </c>
      <c r="B2" s="2" t="s">
        <v>5</v>
      </c>
      <c r="C2" s="2" t="s">
        <v>6</v>
      </c>
    </row>
    <row r="3" spans="1:3" x14ac:dyDescent="0.25">
      <c r="A3" s="3">
        <v>2015</v>
      </c>
      <c r="B3" s="4">
        <v>27894</v>
      </c>
      <c r="C3" s="4">
        <v>28374</v>
      </c>
    </row>
    <row r="4" spans="1:3" x14ac:dyDescent="0.25">
      <c r="A4" s="3">
        <v>2016</v>
      </c>
      <c r="B4" s="4">
        <v>31179</v>
      </c>
      <c r="C4" s="4">
        <v>32323</v>
      </c>
    </row>
    <row r="5" spans="1:3" x14ac:dyDescent="0.25">
      <c r="A5" s="3">
        <v>2017</v>
      </c>
      <c r="B5" s="4">
        <v>35823</v>
      </c>
      <c r="C5" s="4">
        <v>36748</v>
      </c>
    </row>
    <row r="6" spans="1:3" x14ac:dyDescent="0.25">
      <c r="A6" s="3">
        <v>2018</v>
      </c>
      <c r="B6" s="11">
        <v>41966</v>
      </c>
      <c r="C6" s="11">
        <v>42113</v>
      </c>
    </row>
    <row r="7" spans="1:3" x14ac:dyDescent="0.25">
      <c r="A7" s="5"/>
      <c r="B7" s="6"/>
      <c r="C7" s="6"/>
    </row>
    <row r="8" spans="1:3" x14ac:dyDescent="0.25">
      <c r="A8" s="3">
        <v>2015</v>
      </c>
      <c r="B8" s="7"/>
      <c r="C8" s="7"/>
    </row>
    <row r="9" spans="1:3" x14ac:dyDescent="0.25">
      <c r="A9" s="3" t="s">
        <v>0</v>
      </c>
      <c r="B9" s="4">
        <v>5668</v>
      </c>
      <c r="C9" s="4">
        <v>6625</v>
      </c>
    </row>
    <row r="10" spans="1:3" x14ac:dyDescent="0.25">
      <c r="A10" s="3" t="s">
        <v>1</v>
      </c>
      <c r="B10" s="4">
        <v>5865</v>
      </c>
      <c r="C10" s="4">
        <v>6174</v>
      </c>
    </row>
    <row r="11" spans="1:3" x14ac:dyDescent="0.25">
      <c r="A11" s="3" t="s">
        <v>2</v>
      </c>
      <c r="B11" s="4">
        <v>8169</v>
      </c>
      <c r="C11" s="4">
        <v>8429</v>
      </c>
    </row>
    <row r="12" spans="1:3" x14ac:dyDescent="0.25">
      <c r="A12" s="3" t="s">
        <v>3</v>
      </c>
      <c r="B12" s="4">
        <v>8192</v>
      </c>
      <c r="C12" s="4">
        <v>7146</v>
      </c>
    </row>
    <row r="13" spans="1:3" x14ac:dyDescent="0.25">
      <c r="A13" s="3"/>
      <c r="B13" s="7"/>
      <c r="C13" s="7"/>
    </row>
    <row r="14" spans="1:3" x14ac:dyDescent="0.25">
      <c r="A14" s="3">
        <v>2016</v>
      </c>
      <c r="B14" s="7"/>
      <c r="C14" s="7"/>
    </row>
    <row r="15" spans="1:3" x14ac:dyDescent="0.25">
      <c r="A15" s="3" t="s">
        <v>0</v>
      </c>
      <c r="B15" s="4">
        <v>7075</v>
      </c>
      <c r="C15" s="4">
        <v>7650</v>
      </c>
    </row>
    <row r="16" spans="1:3" x14ac:dyDescent="0.25">
      <c r="A16" s="3" t="s">
        <v>1</v>
      </c>
      <c r="B16" s="4">
        <v>7926</v>
      </c>
      <c r="C16" s="4">
        <v>8101</v>
      </c>
    </row>
    <row r="17" spans="1:3" x14ac:dyDescent="0.25">
      <c r="A17" s="3" t="s">
        <v>2</v>
      </c>
      <c r="B17" s="4">
        <v>8383</v>
      </c>
      <c r="C17" s="4">
        <v>8491</v>
      </c>
    </row>
    <row r="18" spans="1:3" x14ac:dyDescent="0.25">
      <c r="A18" s="3" t="s">
        <v>3</v>
      </c>
      <c r="B18" s="4">
        <v>7795</v>
      </c>
      <c r="C18" s="4">
        <v>8081</v>
      </c>
    </row>
    <row r="19" spans="1:3" x14ac:dyDescent="0.25">
      <c r="A19" s="3"/>
      <c r="B19" s="7"/>
      <c r="C19" s="7"/>
    </row>
    <row r="20" spans="1:3" x14ac:dyDescent="0.25">
      <c r="A20" s="3">
        <v>2017</v>
      </c>
      <c r="B20" s="7"/>
      <c r="C20" s="7"/>
    </row>
    <row r="21" spans="1:3" x14ac:dyDescent="0.25">
      <c r="A21" s="3" t="s">
        <v>0</v>
      </c>
      <c r="B21" s="4">
        <v>7449</v>
      </c>
      <c r="C21" s="4">
        <v>8620</v>
      </c>
    </row>
    <row r="22" spans="1:3" x14ac:dyDescent="0.25">
      <c r="A22" s="3" t="s">
        <v>1</v>
      </c>
      <c r="B22" s="4">
        <v>8593</v>
      </c>
      <c r="C22" s="4">
        <v>9055</v>
      </c>
    </row>
    <row r="23" spans="1:3" x14ac:dyDescent="0.25">
      <c r="A23" s="3" t="s">
        <v>2</v>
      </c>
      <c r="B23" s="4">
        <v>9857</v>
      </c>
      <c r="C23" s="4">
        <v>10111</v>
      </c>
    </row>
    <row r="24" spans="1:3" x14ac:dyDescent="0.25">
      <c r="A24" s="3" t="s">
        <v>3</v>
      </c>
      <c r="B24" s="4">
        <v>9924</v>
      </c>
      <c r="C24" s="4">
        <v>8962</v>
      </c>
    </row>
    <row r="25" spans="1:3" x14ac:dyDescent="0.25">
      <c r="A25" s="3"/>
      <c r="B25" s="7"/>
      <c r="C25" s="7"/>
    </row>
    <row r="26" spans="1:3" x14ac:dyDescent="0.25">
      <c r="A26" s="3">
        <v>2018</v>
      </c>
      <c r="B26" s="7"/>
      <c r="C26" s="7"/>
    </row>
    <row r="27" spans="1:3" x14ac:dyDescent="0.25">
      <c r="A27" s="3" t="s">
        <v>0</v>
      </c>
      <c r="B27" s="4">
        <v>8047</v>
      </c>
      <c r="C27" s="4">
        <v>9227</v>
      </c>
    </row>
    <row r="28" spans="1:3" x14ac:dyDescent="0.25">
      <c r="A28" s="3" t="s">
        <v>1</v>
      </c>
      <c r="B28" s="4">
        <v>8524</v>
      </c>
      <c r="C28" s="4">
        <v>9102</v>
      </c>
    </row>
    <row r="29" spans="1:3" x14ac:dyDescent="0.25">
      <c r="A29" s="3" t="s">
        <v>2</v>
      </c>
      <c r="B29" s="4">
        <v>13207</v>
      </c>
      <c r="C29" s="4">
        <v>13187</v>
      </c>
    </row>
    <row r="30" spans="1:3" x14ac:dyDescent="0.25">
      <c r="A30" s="3" t="s">
        <v>3</v>
      </c>
      <c r="B30" s="4">
        <v>12188</v>
      </c>
      <c r="C30" s="4">
        <v>10597</v>
      </c>
    </row>
    <row r="31" spans="1:3" x14ac:dyDescent="0.25">
      <c r="A31" s="3"/>
      <c r="B31" s="7"/>
      <c r="C31" s="7"/>
    </row>
    <row r="32" spans="1:3" x14ac:dyDescent="0.25">
      <c r="A32" s="3">
        <v>2019</v>
      </c>
      <c r="B32" s="13"/>
      <c r="C32" s="13"/>
    </row>
    <row r="33" spans="1:3" x14ac:dyDescent="0.25">
      <c r="A33" s="12" t="s">
        <v>0</v>
      </c>
      <c r="B33" s="11">
        <f>3323+2907+3288</f>
        <v>9518</v>
      </c>
      <c r="C33" s="11">
        <f>4666+2932+3528</f>
        <v>11126</v>
      </c>
    </row>
    <row r="34" spans="1:3" x14ac:dyDescent="0.25">
      <c r="A34" s="12" t="s">
        <v>1</v>
      </c>
      <c r="B34" s="11">
        <f>4038+3685+3315</f>
        <v>11038</v>
      </c>
      <c r="C34" s="11">
        <f>4132+3693+3718</f>
        <v>11543</v>
      </c>
    </row>
    <row r="35" spans="1:3" x14ac:dyDescent="0.25">
      <c r="A35" s="3" t="s">
        <v>2</v>
      </c>
      <c r="B35" s="4"/>
      <c r="C35" s="4"/>
    </row>
    <row r="36" spans="1:3" x14ac:dyDescent="0.25">
      <c r="A36" s="3" t="s">
        <v>3</v>
      </c>
      <c r="B36" s="4"/>
      <c r="C36" s="4"/>
    </row>
    <row r="38" spans="1:3" x14ac:dyDescent="0.25">
      <c r="A38" s="8" t="s">
        <v>8</v>
      </c>
    </row>
    <row r="39" spans="1:3" x14ac:dyDescent="0.25">
      <c r="A39" s="8" t="s">
        <v>7</v>
      </c>
    </row>
    <row r="43" spans="1:3" x14ac:dyDescent="0.25">
      <c r="A43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Acol</dc:creator>
  <cp:lastModifiedBy>Peter Acol</cp:lastModifiedBy>
  <dcterms:created xsi:type="dcterms:W3CDTF">2019-09-04T15:00:26Z</dcterms:created>
  <dcterms:modified xsi:type="dcterms:W3CDTF">2019-11-04T20:47:10Z</dcterms:modified>
</cp:coreProperties>
</file>